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undsport-my.sharepoint.com/personal/strokovna_fundacijazasport_org/Documents/FUNDACIJA_STROKOVNA/JAVNI RAZPIS/javni razpis 2026/obrazci za zahtevke/"/>
    </mc:Choice>
  </mc:AlternateContent>
  <xr:revisionPtr revIDLastSave="3" documentId="8_{EC16329A-A8A2-4F19-9754-8CD58B39A3CD}" xr6:coauthVersionLast="47" xr6:coauthVersionMax="47" xr10:uidLastSave="{825181CE-2E2F-4B47-A076-5A80C8BB3C4E}"/>
  <bookViews>
    <workbookView xWindow="-120" yWindow="-120" windowWidth="38640" windowHeight="21120" activeTab="2" xr2:uid="{296F6D8D-CCA9-44E6-B978-EC7B8768C4A4}"/>
  </bookViews>
  <sheets>
    <sheet name="Navodila D1" sheetId="6" r:id="rId1"/>
    <sheet name="UPRAVIČENI STROŠKI D1" sheetId="5" r:id="rId2"/>
    <sheet name="Finančno poročilo D1"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7" l="1"/>
  <c r="B51" i="7" l="1"/>
  <c r="B53" i="7" s="1"/>
  <c r="H33" i="7"/>
  <c r="H26" i="7"/>
  <c r="G26" i="7"/>
  <c r="H18" i="7"/>
  <c r="G18" i="7"/>
  <c r="H10" i="7"/>
  <c r="G10" i="7"/>
  <c r="G40" i="7" l="1"/>
  <c r="J34" i="7"/>
  <c r="C52" i="7" l="1"/>
  <c r="C51" i="7"/>
  <c r="C45" i="7"/>
  <c r="C46" i="7"/>
  <c r="C47" i="7"/>
  <c r="C48" i="7"/>
  <c r="C49" i="7"/>
  <c r="C50" i="7"/>
  <c r="C53" i="7" l="1"/>
  <c r="I26" i="7"/>
  <c r="I18" i="7"/>
  <c r="I10" i="7"/>
  <c r="H40" i="7" l="1"/>
  <c r="I33" i="7"/>
  <c r="I40" i="7" s="1"/>
  <c r="B42" i="7" l="1"/>
  <c r="H42" i="7"/>
</calcChain>
</file>

<file path=xl/sharedStrings.xml><?xml version="1.0" encoding="utf-8"?>
<sst xmlns="http://schemas.openxmlformats.org/spreadsheetml/2006/main" count="102" uniqueCount="96">
  <si>
    <t>Naziv izvajalca:</t>
  </si>
  <si>
    <t>Št. pogodbe:</t>
  </si>
  <si>
    <t>Vrsta stroška - odhodka</t>
  </si>
  <si>
    <t>Naziv dobavitelja oziroma ime in priimek</t>
  </si>
  <si>
    <t>Številka dokumenta</t>
  </si>
  <si>
    <t>Datum dokumenta</t>
  </si>
  <si>
    <t>Datum plačila</t>
  </si>
  <si>
    <t>Stroški - odhodki skupaj</t>
  </si>
  <si>
    <t>Stroški uporabe/najema športnih objektov</t>
  </si>
  <si>
    <t>Seštevek stroškov - odhodkov</t>
  </si>
  <si>
    <t>Pooblaščeni zastopnik</t>
  </si>
  <si>
    <t>Ime in priimek:</t>
  </si>
  <si>
    <t xml:space="preserve">Žig: </t>
  </si>
  <si>
    <t>Funkcija:</t>
  </si>
  <si>
    <t>Podpis:</t>
  </si>
  <si>
    <t>Stroški strokovnega kadra</t>
  </si>
  <si>
    <t>Materialni stroški</t>
  </si>
  <si>
    <t>% sofinanciranja FŠO</t>
  </si>
  <si>
    <t>Stroški - odhodki sredstev FŠO</t>
  </si>
  <si>
    <t>Odstotek sofinanciranja FŠO</t>
  </si>
  <si>
    <t xml:space="preserve">Kraj in datum: </t>
  </si>
  <si>
    <t>Obrazec Finančno poročilo je sestavljen iz treh delov. V prvem delu so osnovni podatki, v drugem delu so posamezne rubrike, o katerih je treba poročati, v tretjem delu pa pooblaščeni zastopnik izvajalca v obrazcu navedene podatke s podpisom potrdi.</t>
  </si>
  <si>
    <t xml:space="preserve">Pomembno: VSA POLJA OBVEZNO IZPOLNITE! </t>
  </si>
  <si>
    <t>OSNOVNI PODATKI</t>
  </si>
  <si>
    <t>Naziv programa</t>
  </si>
  <si>
    <t>Naziv izvajalca</t>
  </si>
  <si>
    <t>Navedite naziv izvajalca.</t>
  </si>
  <si>
    <t>Št. pogodbe</t>
  </si>
  <si>
    <t>RUBRIKE ZA POROČANJE</t>
  </si>
  <si>
    <t>Vrsta oz. namen stroška (opis blaga oz. storitve)</t>
  </si>
  <si>
    <t xml:space="preserve">Naziv dobavitelja oziroma ime in priimek prejemnika sredstev </t>
  </si>
  <si>
    <t>Naziv izdajatelja listine (pravna ali fizična oseba), na podlagi katere vnašate podatke v finančno poročilo (v nadaljevanju: listina).</t>
  </si>
  <si>
    <t>Številka listine.</t>
  </si>
  <si>
    <t>Datum listine.</t>
  </si>
  <si>
    <t>Navedite datum, ko ste plačali listino.</t>
  </si>
  <si>
    <t>Navedite celotni znesek stroška, ki je naveden na listini. Pomembno je, da vnesete vse stroške programa.</t>
  </si>
  <si>
    <t>Ostanek do pogodbene vrednosti za program</t>
  </si>
  <si>
    <t>Področje</t>
  </si>
  <si>
    <t>Vsebina</t>
  </si>
  <si>
    <t>Upravičeni stroški</t>
  </si>
  <si>
    <t>Opombi:</t>
  </si>
  <si>
    <t>1. Pomembno je, da se uveljavljajo le stroški, ki so povezani z namenom posameznega programa sofinanciranja oz. le za osebe, ki so neposredno povezane z izvajanjem programa.</t>
  </si>
  <si>
    <t>Navedite številko pogodbe med vami in FŠO.</t>
  </si>
  <si>
    <t>Navedite pomembne informacije o strošku: vrsta stroška, nastanek stroška, razlog nastanka stroška, dogodek, ime in priimek posameznika idr. (glede na to, kaj je relevantno za FŠO).</t>
  </si>
  <si>
    <t>Pogodbena vrednost za FŠO št. …</t>
  </si>
  <si>
    <t>KATALOG UPRAVIČENIH STROŠKOV FŠO</t>
  </si>
  <si>
    <t>STROKOVNI KADER</t>
  </si>
  <si>
    <t>MATERIALNI STROŠKI</t>
  </si>
  <si>
    <t>ŠPORTNI OBJEKTI</t>
  </si>
  <si>
    <t>DEL STROŠKOV DELOVANJA ZVEZE</t>
  </si>
  <si>
    <t>stroški najema oz. uporabe
sorazmerni del obratovalnih stroškov (voda, plin, elektrika, kurilno olje,...)
sorazmerni del nadomestila za stavbno zemljišče
stroški zavarovalnih premij</t>
  </si>
  <si>
    <t>stroški zaposlenih na zvezi in materialni stroški zveze do 15 % upravičenih sredstev programa *</t>
  </si>
  <si>
    <t>Navedite naziv programa, ki je sofinanciran.</t>
  </si>
  <si>
    <t xml:space="preserve">Navedite naziv tekmovanja ali priprav in treninga  reprezentanc na katerih oz. za katere so nastali stroški.  </t>
  </si>
  <si>
    <t>MAX vrednost</t>
  </si>
  <si>
    <t>VSI RAČUNI ZA OPRAVLJENE STORITVE SE MORAJO GLASITI NA IZVAJALCA IZBRANEGA NA TEM RAZPISU. IZ RAČUNA MORA BITI RAZVIDNA NATANČNA SPECIFIKACIJA STROŠKOV, KI JIH IZVAJALEC UVELJAVLJA. IZVAJALEC MORA ZA VSAK SOFINANCIRAN PROGRAM VODITI LOČENO EVIDENCO, S SPECIFIKACIJO VSEH VIROV FINANCIRANJA IN VSEH STROŠKOV. POVRNEJO SE SAMO STROŠKI, KI SO BILI DEJANSKO PLAČANI.
IZVAJALEC ZA STROŠKE, KI JIH UVELJAVLJA V ZAHTEVKIH ZA IZPLAČILO, NE SME PREJETI SREDSTEV IZ DRUGIH VIROV FINANCIRANJA.</t>
  </si>
  <si>
    <t>Navedite pogodbeno vrednost za program FŠO, skladno s pogodbo.</t>
  </si>
  <si>
    <t>% sofinanciranja FŠO programa</t>
  </si>
  <si>
    <t>Del stroškov delovanja zveze  (do višine 15% vrednosti upravičenih stroškov)</t>
  </si>
  <si>
    <t>Pogodbena vrednost za D1 za sofinancirani program:</t>
  </si>
  <si>
    <t>Ostanek do pogodbene vrednosti za program D1</t>
  </si>
  <si>
    <t>2. Ne glede na zgornje navedbe o računovodskih listinah, le-teh ni treba pošiljati pri zahtevkih za izplačilo (treba jih je le natančno navesti v finančno poročilo); treba pa jih bo predložiti ob morebitni vzorčni kontroli na poziv Fundacije za šport.</t>
  </si>
  <si>
    <t>Zeleno polje: formula. Vpisovanje ni potrebno.</t>
  </si>
  <si>
    <t>Podatki se v obrazcu vnašajo samo v bela polja, zelena polja se izračunavajo sama.</t>
  </si>
  <si>
    <r>
      <t xml:space="preserve">Zahtevane podatke vnašajte samo v bela polja. </t>
    </r>
    <r>
      <rPr>
        <b/>
        <sz val="10"/>
        <rFont val="Calibri"/>
        <family val="2"/>
        <charset val="238"/>
        <scheme val="minor"/>
      </rPr>
      <t>V zelenih poljih so formule ali že vnaprej navedeni podatk</t>
    </r>
    <r>
      <rPr>
        <sz val="10"/>
        <rFont val="Calibri"/>
        <family val="2"/>
        <charset val="238"/>
        <scheme val="minor"/>
      </rPr>
      <t xml:space="preserve">i, </t>
    </r>
    <r>
      <rPr>
        <b/>
        <sz val="10"/>
        <rFont val="Calibri"/>
        <family val="2"/>
        <charset val="238"/>
        <scheme val="minor"/>
      </rPr>
      <t>zato slednjih ne izpolnjujte!</t>
    </r>
  </si>
  <si>
    <t>%</t>
  </si>
  <si>
    <t>Lastni viri</t>
  </si>
  <si>
    <t>Drugi viri</t>
  </si>
  <si>
    <t>Fundacija za šport</t>
  </si>
  <si>
    <t>Finančni viri - prihodki</t>
  </si>
  <si>
    <t>Sponzorska sredstva</t>
  </si>
  <si>
    <t>Donacije</t>
  </si>
  <si>
    <t>Prispevki udeležencev</t>
  </si>
  <si>
    <t>Skupaj</t>
  </si>
  <si>
    <t>Vrednost prejetih sredstev</t>
  </si>
  <si>
    <t>D1</t>
  </si>
  <si>
    <t xml:space="preserve">* Max vrednost za delovanje zveze izračunamo, tako da najprej izračunamo vrednost programa. Odobrena sredstva FŠO delimo s faktorjem 0,5 za programe D1 in od te vrednosti izračunamo 15 % upravičenih stroškov za delovanje zveze.  </t>
  </si>
  <si>
    <t>3. Sredstva, ki jih za izvajanje programov D1 izvajalcem namenja fundacija, lahko na področju vrhunskega športa pa največ 50 % upravičenih stroškov programa.</t>
  </si>
  <si>
    <t>Naziv tekmovanja in termin izvedbe</t>
  </si>
  <si>
    <r>
      <t xml:space="preserve">Pri računanju odstotka za </t>
    </r>
    <r>
      <rPr>
        <b/>
        <i/>
        <sz val="10"/>
        <color theme="1"/>
        <rFont val="Calibri"/>
        <family val="2"/>
        <charset val="238"/>
        <scheme val="minor"/>
      </rPr>
      <t>Del stroškov delovanja zveze  (do višine 15% vrednosti upravičenih stroškov)</t>
    </r>
    <r>
      <rPr>
        <sz val="10"/>
        <color theme="1"/>
        <rFont val="Calibri"/>
        <family val="2"/>
        <charset val="238"/>
        <scheme val="minor"/>
      </rPr>
      <t xml:space="preserve"> se odstotek izračuna od celotne vrednosti programa.  Delež upravilenih stroškov ne sme biti višji od 15 %.  V polju MAX vrednost je izračunana največja dopustna vrednost priznanjih stroškov za delovanje zveze. Pri D1 je upoštevano, da je delež sofinanciranja največ 50 %. V primeru, da vnesete preveliki delež se polje obarva rdeče. </t>
    </r>
  </si>
  <si>
    <t xml:space="preserve">V primeru, da ste med stroške - odhodke sredstev FŠO vnesli večjo vrednost, kot imate po pogodbi odobrenih sredstev, se vam polje ostanek od pogodbene vrednosti za D1 obarva rdeče. </t>
  </si>
  <si>
    <t>Naziv tekmovanje in termin izvedbe</t>
  </si>
  <si>
    <r>
      <t xml:space="preserve">Navedite znesek stroška, ki ga uveljavljate v poslanem poročilu iz sredstev FŠO. </t>
    </r>
    <r>
      <rPr>
        <b/>
        <sz val="10"/>
        <rFont val="Calibri"/>
        <family val="2"/>
        <charset val="238"/>
        <scheme val="minor"/>
      </rPr>
      <t xml:space="preserve">Opomba: seštevek "Stroškov - odhodkov sredstev FŠO" mora biti enak ali nižji (če delno uveljavljate stroške) od "Pogodbene vrednosti za D1 št. …". </t>
    </r>
  </si>
  <si>
    <t>Sredstva, ki jih za izvajanje programov D1 izvajalcem namenja fundacija, lahko na področju vrhunskega športa pa največ 50 % upravičenih stroškov programa. V primeru, da ste vnesli višjo vrednost stroškov se vam polje z izračunanim deležm sofinanciranja FŠO obarva rdeče.</t>
  </si>
  <si>
    <t>OBVEZNO: KONČNEMU FINANČNEMU POROČILU JE POTREBNO PRILOŽITI TUDI "VSEBINSKO POROČILO" !</t>
  </si>
  <si>
    <t>Olimpijski komite Slovenije - zveza športnih zvez</t>
  </si>
  <si>
    <t xml:space="preserve">Ministrstvo MGTŠ - letni program športa </t>
  </si>
  <si>
    <t xml:space="preserve">V primeri, ko vam zmanjka vrstic za vnos dokumentov, vstavite dodatne vrstice. Te vrstice vstavite med dve vrstici, ki sta obarvani belo. </t>
  </si>
  <si>
    <t>Pred oddajo poročila ne sme biti nobeno polje obarvano rdeče, ker to pomeni, da podatki v poročilu niso v skladu s podpisano pogodbo. Podatke popravite in uskladite tako, da ne bodo več obravani rdeče.</t>
  </si>
  <si>
    <t>stroški dela in storitev (trenerjev, fizioterapevtov, zdravnikov)
potni stroški (kilometrine, dnevnice)
strokovno izpopolnjevanje in licenciranje strokovnega kadra v mednarodnem prostoru
zavarovanje za odgovornost strokovnega kadra</t>
  </si>
  <si>
    <t>stroški prevoza (vozovnice, najem prevoznih sredstev, delež operativnega lizinga, delež stroškov posojila pri lastnem vozilu po potnem nalogu)
športna oprema in rekviziti (op. razen osnovnih sredstev, skladno z definicijo iz SRS 1 (2016))
registracija športnikov in ekip
kotizacija ali startnina
stroški sodnikov ali delegatov
nezgodna zavarovanja
stroški namestitve in prehrane
zdravstveno varstvo športnikov
obresti in stroški odobritve kredita za izvedbo programa</t>
  </si>
  <si>
    <t>Naziv programa in športna panoga:</t>
  </si>
  <si>
    <t>VRHUNSKI ŠPORT - XXX</t>
  </si>
  <si>
    <t xml:space="preserve">V primeri, ko vam zmanjka vrstic za vnos dokumentov, vstavite dodatne vrstice. 
Te vrstice vstavite med dve vrstici, ki sta obarvani belo. </t>
  </si>
  <si>
    <t>NAVODILA ZA IZPOLNJEVANJE KONČNEGA FINANČNEGA POROČILA O IZVEDBI PROGRAMOV FŠO V LETU 2026</t>
  </si>
  <si>
    <t>KONČNO FINANČNO POROČILO O IZVEDBI PROGRAMA D1 V LETU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</si>
</sst>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2" x14ac:knownFonts="1">
    <font>
      <sz val="11"/>
      <color theme="1"/>
      <name val="Calibri"/>
      <family val="2"/>
      <charset val="238"/>
      <scheme val="minor"/>
    </font>
    <font>
      <sz val="10"/>
      <name val="Arial"/>
      <family val="2"/>
      <charset val="238"/>
    </font>
    <font>
      <b/>
      <sz val="10"/>
      <name val="Calibri"/>
      <family val="2"/>
      <charset val="238"/>
      <scheme val="minor"/>
    </font>
    <font>
      <sz val="10"/>
      <name val="Calibri"/>
      <family val="2"/>
      <charset val="238"/>
      <scheme val="minor"/>
    </font>
    <font>
      <b/>
      <sz val="18"/>
      <name val="Calibri"/>
      <family val="2"/>
      <charset val="238"/>
      <scheme val="minor"/>
    </font>
    <font>
      <b/>
      <sz val="11"/>
      <name val="Calibri"/>
      <family val="2"/>
      <charset val="238"/>
      <scheme val="minor"/>
    </font>
    <font>
      <sz val="10"/>
      <color indexed="10"/>
      <name val="Calibri"/>
      <family val="2"/>
      <charset val="238"/>
      <scheme val="minor"/>
    </font>
    <font>
      <sz val="11"/>
      <name val="Calibri"/>
      <family val="2"/>
      <charset val="238"/>
      <scheme val="minor"/>
    </font>
    <font>
      <b/>
      <sz val="11"/>
      <color indexed="8"/>
      <name val="Calibri"/>
      <family val="2"/>
      <charset val="238"/>
      <scheme val="minor"/>
    </font>
    <font>
      <sz val="11"/>
      <color indexed="8"/>
      <name val="Calibri"/>
      <family val="2"/>
      <charset val="238"/>
      <scheme val="minor"/>
    </font>
    <font>
      <u/>
      <sz val="10"/>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rgb="FF000000"/>
      <name val="Calibri"/>
      <family val="2"/>
      <charset val="238"/>
      <scheme val="minor"/>
    </font>
    <font>
      <b/>
      <sz val="10"/>
      <color theme="1"/>
      <name val="Calibri"/>
      <family val="2"/>
      <charset val="238"/>
      <scheme val="minor"/>
    </font>
    <font>
      <sz val="10"/>
      <color rgb="FF000000"/>
      <name val="Calibri"/>
      <family val="2"/>
      <charset val="238"/>
      <scheme val="minor"/>
    </font>
    <font>
      <sz val="10"/>
      <color theme="1"/>
      <name val="Calibri"/>
      <family val="2"/>
      <charset val="238"/>
      <scheme val="minor"/>
    </font>
    <font>
      <b/>
      <i/>
      <sz val="10"/>
      <color theme="1"/>
      <name val="Calibri"/>
      <family val="2"/>
      <charset val="238"/>
      <scheme val="minor"/>
    </font>
    <font>
      <sz val="8"/>
      <name val="Calibri"/>
      <family val="2"/>
      <charset val="238"/>
      <scheme val="minor"/>
    </font>
    <font>
      <b/>
      <sz val="14"/>
      <color rgb="FFFF0000"/>
      <name val="Calibri"/>
      <family val="2"/>
      <charset val="238"/>
      <scheme val="minor"/>
    </font>
    <font>
      <b/>
      <sz val="11"/>
      <color rgb="FFFF0000"/>
      <name val="Calibri"/>
      <family val="2"/>
      <charset val="238"/>
      <scheme val="minor"/>
    </font>
  </fonts>
  <fills count="4">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0" fontId="11" fillId="0" borderId="0"/>
  </cellStyleXfs>
  <cellXfs count="107">
    <xf numFmtId="0" fontId="0" fillId="0" borderId="0" xfId="0"/>
    <xf numFmtId="0" fontId="3" fillId="0" borderId="0" xfId="0" applyFont="1"/>
    <xf numFmtId="0" fontId="13" fillId="0" borderId="0" xfId="2" applyFont="1"/>
    <xf numFmtId="0" fontId="14" fillId="0" borderId="0" xfId="0" applyFont="1" applyAlignment="1">
      <alignment horizontal="justify" vertical="center"/>
    </xf>
    <xf numFmtId="0" fontId="2" fillId="0" borderId="0" xfId="0" applyFont="1"/>
    <xf numFmtId="0" fontId="17" fillId="0" borderId="5" xfId="0" applyFont="1" applyBorder="1"/>
    <xf numFmtId="0" fontId="17" fillId="0" borderId="0" xfId="0" applyFont="1" applyAlignment="1">
      <alignment wrapText="1"/>
    </xf>
    <xf numFmtId="0" fontId="17" fillId="0" borderId="0" xfId="0" applyFont="1"/>
    <xf numFmtId="0" fontId="15" fillId="0" borderId="0" xfId="2" applyFont="1" applyAlignment="1">
      <alignment wrapText="1"/>
    </xf>
    <xf numFmtId="0" fontId="3" fillId="0" borderId="0" xfId="0" applyFont="1" applyAlignment="1">
      <alignment vertical="top" wrapText="1"/>
    </xf>
    <xf numFmtId="0" fontId="17" fillId="0" borderId="5" xfId="0" applyFont="1" applyBorder="1" applyAlignment="1">
      <alignment wrapText="1"/>
    </xf>
    <xf numFmtId="0" fontId="16" fillId="0" borderId="5" xfId="0" applyFont="1" applyBorder="1" applyAlignment="1">
      <alignment horizontal="justify" vertical="center" wrapText="1"/>
    </xf>
    <xf numFmtId="0" fontId="3" fillId="0" borderId="5" xfId="0" applyFont="1" applyBorder="1" applyAlignment="1">
      <alignmen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5" xfId="1" applyFont="1" applyBorder="1" applyAlignment="1">
      <alignment vertical="top" wrapText="1"/>
    </xf>
    <xf numFmtId="0" fontId="3" fillId="0" borderId="5" xfId="0" applyFont="1" applyBorder="1" applyAlignment="1">
      <alignment wrapText="1"/>
    </xf>
    <xf numFmtId="0" fontId="17" fillId="0" borderId="0" xfId="0" applyFont="1" applyAlignment="1">
      <alignment horizontal="left" wrapText="1"/>
    </xf>
    <xf numFmtId="49" fontId="2" fillId="0" borderId="0" xfId="1" applyNumberFormat="1" applyFont="1" applyAlignment="1" applyProtection="1">
      <alignment vertical="top" wrapText="1"/>
      <protection locked="0"/>
    </xf>
    <xf numFmtId="0" fontId="3" fillId="0" borderId="0" xfId="1" applyFont="1" applyAlignment="1" applyProtection="1">
      <alignment vertical="top"/>
      <protection locked="0"/>
    </xf>
    <xf numFmtId="0" fontId="0" fillId="0" borderId="0" xfId="0" applyProtection="1">
      <protection locked="0"/>
    </xf>
    <xf numFmtId="0" fontId="6" fillId="0" borderId="0" xfId="1" applyFont="1" applyAlignment="1" applyProtection="1">
      <alignment vertical="top"/>
      <protection locked="0"/>
    </xf>
    <xf numFmtId="0" fontId="7" fillId="0" borderId="0" xfId="1" applyFont="1" applyAlignment="1" applyProtection="1">
      <alignment horizontal="left" vertical="top"/>
      <protection locked="0"/>
    </xf>
    <xf numFmtId="0" fontId="7" fillId="0" borderId="0" xfId="0" applyFont="1" applyAlignment="1" applyProtection="1">
      <alignment horizontal="left" vertical="top"/>
      <protection locked="0"/>
    </xf>
    <xf numFmtId="0" fontId="7" fillId="0" borderId="0" xfId="0" applyFont="1" applyAlignment="1" applyProtection="1">
      <alignment vertical="top"/>
      <protection locked="0"/>
    </xf>
    <xf numFmtId="4" fontId="7" fillId="0" borderId="1" xfId="0" applyNumberFormat="1" applyFont="1" applyBorder="1" applyAlignment="1" applyProtection="1">
      <alignment vertical="top"/>
      <protection locked="0"/>
    </xf>
    <xf numFmtId="4" fontId="5" fillId="0" borderId="0" xfId="0" applyNumberFormat="1" applyFont="1" applyAlignment="1" applyProtection="1">
      <alignment vertical="top"/>
      <protection locked="0"/>
    </xf>
    <xf numFmtId="0" fontId="5" fillId="0" borderId="0" xfId="0" applyFont="1" applyAlignment="1" applyProtection="1">
      <alignment vertical="top"/>
      <protection locked="0"/>
    </xf>
    <xf numFmtId="49" fontId="5" fillId="0" borderId="0" xfId="1" applyNumberFormat="1" applyFont="1" applyAlignment="1" applyProtection="1">
      <alignment vertical="top"/>
      <protection locked="0"/>
    </xf>
    <xf numFmtId="0" fontId="7" fillId="0" borderId="5" xfId="1" applyFont="1" applyBorder="1" applyAlignment="1" applyProtection="1">
      <alignment vertical="top" wrapText="1"/>
      <protection locked="0"/>
    </xf>
    <xf numFmtId="164" fontId="7" fillId="0" borderId="5" xfId="1" applyNumberFormat="1" applyFont="1" applyBorder="1" applyAlignment="1" applyProtection="1">
      <alignment horizontal="center" vertical="top" wrapText="1"/>
      <protection locked="0"/>
    </xf>
    <xf numFmtId="49" fontId="7" fillId="0" borderId="5" xfId="1" applyNumberFormat="1" applyFont="1" applyBorder="1" applyAlignment="1" applyProtection="1">
      <alignment horizontal="center" vertical="top" wrapText="1"/>
      <protection locked="0"/>
    </xf>
    <xf numFmtId="14" fontId="7" fillId="0" borderId="5" xfId="1" applyNumberFormat="1" applyFont="1" applyBorder="1" applyAlignment="1" applyProtection="1">
      <alignment vertical="top" wrapText="1"/>
      <protection locked="0"/>
    </xf>
    <xf numFmtId="14" fontId="7" fillId="0" borderId="5" xfId="1" applyNumberFormat="1" applyFont="1" applyBorder="1" applyAlignment="1" applyProtection="1">
      <alignment horizontal="right" vertical="top" wrapText="1"/>
      <protection locked="0"/>
    </xf>
    <xf numFmtId="4" fontId="7" fillId="0" borderId="5" xfId="1" applyNumberFormat="1" applyFont="1" applyBorder="1" applyAlignment="1" applyProtection="1">
      <alignment vertical="top" wrapText="1"/>
      <protection locked="0"/>
    </xf>
    <xf numFmtId="4" fontId="7" fillId="0" borderId="5" xfId="1" applyNumberFormat="1" applyFont="1" applyBorder="1" applyAlignment="1" applyProtection="1">
      <alignment horizontal="right" vertical="top" wrapText="1"/>
      <protection locked="0"/>
    </xf>
    <xf numFmtId="0" fontId="7" fillId="0" borderId="5" xfId="1" applyFont="1" applyBorder="1" applyAlignment="1" applyProtection="1">
      <alignment horizontal="center" vertical="top" wrapText="1"/>
      <protection locked="0"/>
    </xf>
    <xf numFmtId="49" fontId="7" fillId="0" borderId="5" xfId="1" applyNumberFormat="1" applyFont="1" applyBorder="1" applyAlignment="1" applyProtection="1">
      <alignment horizontal="left" vertical="top" wrapText="1"/>
      <protection locked="0"/>
    </xf>
    <xf numFmtId="164" fontId="7" fillId="0" borderId="5" xfId="1" applyNumberFormat="1" applyFont="1" applyBorder="1" applyAlignment="1" applyProtection="1">
      <alignment vertical="top" wrapText="1"/>
      <protection locked="0"/>
    </xf>
    <xf numFmtId="164" fontId="9" fillId="0" borderId="5" xfId="1" applyNumberFormat="1" applyFont="1" applyBorder="1" applyAlignment="1" applyProtection="1">
      <alignment horizontal="right" vertical="top" wrapText="1"/>
      <protection locked="0"/>
    </xf>
    <xf numFmtId="164" fontId="7" fillId="0" borderId="5" xfId="1" applyNumberFormat="1" applyFont="1" applyBorder="1" applyAlignment="1" applyProtection="1">
      <alignment horizontal="right" vertical="top" wrapText="1"/>
      <protection locked="0"/>
    </xf>
    <xf numFmtId="10" fontId="12" fillId="0" borderId="0" xfId="0" applyNumberFormat="1" applyFont="1" applyProtection="1">
      <protection locked="0"/>
    </xf>
    <xf numFmtId="0" fontId="3" fillId="0" borderId="0" xfId="0" applyFont="1" applyProtection="1">
      <protection locked="0"/>
    </xf>
    <xf numFmtId="4" fontId="3" fillId="0" borderId="0" xfId="0" applyNumberFormat="1" applyFont="1" applyProtection="1">
      <protection locked="0"/>
    </xf>
    <xf numFmtId="0" fontId="7" fillId="0" borderId="0" xfId="1" applyFont="1" applyAlignment="1" applyProtection="1">
      <alignment vertical="top"/>
      <protection locked="0"/>
    </xf>
    <xf numFmtId="0" fontId="14" fillId="2" borderId="5" xfId="0" applyFont="1" applyFill="1" applyBorder="1" applyAlignment="1">
      <alignment vertical="center"/>
    </xf>
    <xf numFmtId="0" fontId="2" fillId="2" borderId="0" xfId="0" applyFont="1" applyFill="1" applyAlignment="1">
      <alignment horizontal="left" vertical="top" wrapText="1"/>
    </xf>
    <xf numFmtId="0" fontId="17" fillId="0" borderId="0" xfId="0" applyFont="1" applyAlignment="1">
      <alignment horizontal="left" vertical="top" wrapText="1"/>
    </xf>
    <xf numFmtId="0" fontId="14" fillId="0" borderId="0" xfId="0" applyFont="1" applyAlignment="1">
      <alignment vertical="center" wrapText="1"/>
    </xf>
    <xf numFmtId="0" fontId="0" fillId="0" borderId="5" xfId="0" applyBorder="1" applyAlignment="1" applyProtection="1">
      <alignment wrapText="1"/>
      <protection locked="0"/>
    </xf>
    <xf numFmtId="49" fontId="7" fillId="0" borderId="5" xfId="1" applyNumberFormat="1" applyFont="1" applyBorder="1" applyAlignment="1" applyProtection="1">
      <alignment horizontal="right" vertical="top" wrapText="1"/>
      <protection locked="0"/>
    </xf>
    <xf numFmtId="0" fontId="8" fillId="0" borderId="5" xfId="1" applyFont="1" applyBorder="1" applyAlignment="1" applyProtection="1">
      <alignment horizontal="center" vertical="top" wrapText="1"/>
      <protection locked="0"/>
    </xf>
    <xf numFmtId="0" fontId="5" fillId="0" borderId="0" xfId="1" applyFont="1" applyAlignment="1" applyProtection="1">
      <alignment vertical="top" wrapText="1"/>
      <protection locked="0"/>
    </xf>
    <xf numFmtId="4" fontId="5" fillId="0" borderId="0" xfId="1" applyNumberFormat="1" applyFont="1" applyAlignment="1" applyProtection="1">
      <alignment horizontal="right" vertical="top" wrapText="1"/>
      <protection locked="0"/>
    </xf>
    <xf numFmtId="0" fontId="10" fillId="0" borderId="0" xfId="0" applyFont="1" applyProtection="1">
      <protection locked="0"/>
    </xf>
    <xf numFmtId="4" fontId="7" fillId="0" borderId="5" xfId="0" applyNumberFormat="1" applyFont="1" applyBorder="1" applyProtection="1">
      <protection locked="0"/>
    </xf>
    <xf numFmtId="0" fontId="5" fillId="0" borderId="0" xfId="0" applyFont="1" applyAlignment="1" applyProtection="1">
      <alignment horizontal="right"/>
      <protection locked="0"/>
    </xf>
    <xf numFmtId="4" fontId="5" fillId="0" borderId="0" xfId="0" applyNumberFormat="1" applyFont="1" applyProtection="1">
      <protection locked="0"/>
    </xf>
    <xf numFmtId="0" fontId="20" fillId="0" borderId="0" xfId="0" applyFont="1" applyProtection="1">
      <protection locked="0"/>
    </xf>
    <xf numFmtId="0" fontId="5" fillId="0" borderId="0" xfId="0" applyFont="1" applyProtection="1">
      <protection locked="0"/>
    </xf>
    <xf numFmtId="0" fontId="5" fillId="0" borderId="5" xfId="1" applyFont="1" applyBorder="1" applyAlignment="1">
      <alignment horizontal="center" vertical="top" wrapText="1"/>
    </xf>
    <xf numFmtId="0" fontId="8" fillId="0" borderId="5" xfId="1" applyFont="1" applyBorder="1" applyAlignment="1">
      <alignment horizontal="center" vertical="top" wrapText="1"/>
    </xf>
    <xf numFmtId="49" fontId="5" fillId="3" borderId="2" xfId="1" applyNumberFormat="1" applyFont="1" applyFill="1" applyBorder="1" applyAlignment="1">
      <alignment vertical="top"/>
    </xf>
    <xf numFmtId="49" fontId="5" fillId="3" borderId="5" xfId="1" applyNumberFormat="1" applyFont="1" applyFill="1" applyBorder="1" applyAlignment="1">
      <alignment vertical="top"/>
    </xf>
    <xf numFmtId="49" fontId="5" fillId="3" borderId="5" xfId="1" applyNumberFormat="1" applyFont="1" applyFill="1" applyBorder="1" applyAlignment="1">
      <alignment horizontal="center" vertical="top"/>
    </xf>
    <xf numFmtId="4" fontId="5" fillId="3" borderId="5" xfId="1" applyNumberFormat="1" applyFont="1" applyFill="1" applyBorder="1" applyAlignment="1">
      <alignment horizontal="right" vertical="top"/>
    </xf>
    <xf numFmtId="49" fontId="5" fillId="3" borderId="5" xfId="1" applyNumberFormat="1" applyFont="1" applyFill="1" applyBorder="1" applyAlignment="1">
      <alignment horizontal="right" vertical="top"/>
    </xf>
    <xf numFmtId="4" fontId="0" fillId="0" borderId="0" xfId="0" applyNumberFormat="1"/>
    <xf numFmtId="4" fontId="5" fillId="3" borderId="5" xfId="1" applyNumberFormat="1" applyFont="1" applyFill="1" applyBorder="1" applyAlignment="1">
      <alignment horizontal="right" vertical="top" wrapText="1"/>
    </xf>
    <xf numFmtId="0" fontId="5" fillId="0" borderId="5" xfId="0" applyFont="1" applyBorder="1"/>
    <xf numFmtId="4" fontId="5" fillId="3" borderId="5" xfId="0" applyNumberFormat="1" applyFont="1" applyFill="1" applyBorder="1"/>
    <xf numFmtId="0" fontId="5" fillId="0" borderId="0" xfId="1" applyFont="1" applyAlignment="1">
      <alignment vertical="top" wrapText="1"/>
    </xf>
    <xf numFmtId="0" fontId="7" fillId="0" borderId="2" xfId="1" applyFont="1" applyBorder="1" applyAlignment="1">
      <alignment vertical="top"/>
    </xf>
    <xf numFmtId="0" fontId="3" fillId="0" borderId="3" xfId="0" applyFont="1" applyBorder="1"/>
    <xf numFmtId="4" fontId="2" fillId="3" borderId="4" xfId="0" applyNumberFormat="1" applyFont="1" applyFill="1" applyBorder="1"/>
    <xf numFmtId="10" fontId="7" fillId="0" borderId="5" xfId="1" applyNumberFormat="1" applyFont="1" applyBorder="1" applyAlignment="1">
      <alignment vertical="top" wrapText="1"/>
    </xf>
    <xf numFmtId="10" fontId="5" fillId="0" borderId="5" xfId="1" applyNumberFormat="1" applyFont="1" applyBorder="1" applyAlignment="1">
      <alignment vertical="top" wrapText="1"/>
    </xf>
    <xf numFmtId="0" fontId="7" fillId="0" borderId="5" xfId="0" applyFont="1" applyBorder="1"/>
    <xf numFmtId="0" fontId="5" fillId="0" borderId="5" xfId="0" applyFont="1" applyBorder="1" applyAlignment="1">
      <alignment horizontal="right"/>
    </xf>
    <xf numFmtId="4" fontId="5" fillId="0" borderId="5" xfId="0" applyNumberFormat="1" applyFont="1" applyBorder="1"/>
    <xf numFmtId="49" fontId="5" fillId="0" borderId="2" xfId="1" applyNumberFormat="1" applyFont="1" applyBorder="1" applyAlignment="1" applyProtection="1">
      <alignment vertical="top"/>
      <protection locked="0"/>
    </xf>
    <xf numFmtId="49" fontId="5" fillId="0" borderId="5" xfId="1" applyNumberFormat="1" applyFont="1" applyBorder="1" applyAlignment="1" applyProtection="1">
      <alignment vertical="top"/>
      <protection locked="0"/>
    </xf>
    <xf numFmtId="49" fontId="5" fillId="0" borderId="5" xfId="1" applyNumberFormat="1" applyFont="1" applyBorder="1" applyAlignment="1" applyProtection="1">
      <alignment horizontal="right" vertical="top"/>
      <protection locked="0"/>
    </xf>
    <xf numFmtId="4" fontId="7" fillId="0" borderId="5" xfId="1" applyNumberFormat="1" applyFont="1" applyBorder="1" applyAlignment="1" applyProtection="1">
      <alignment horizontal="right" vertical="top"/>
      <protection locked="0"/>
    </xf>
    <xf numFmtId="4" fontId="5" fillId="0" borderId="5" xfId="1" applyNumberFormat="1" applyFont="1" applyBorder="1" applyAlignment="1" applyProtection="1">
      <alignment horizontal="right" vertical="top"/>
      <protection locked="0"/>
    </xf>
    <xf numFmtId="0" fontId="14" fillId="0" borderId="0" xfId="0" applyFont="1" applyAlignment="1" applyProtection="1">
      <alignment vertical="center" wrapText="1"/>
      <protection locked="0"/>
    </xf>
    <xf numFmtId="0" fontId="17" fillId="0" borderId="0" xfId="0" applyFont="1" applyAlignment="1" applyProtection="1">
      <alignment wrapText="1"/>
      <protection locked="0"/>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3" fillId="0" borderId="0" xfId="0" applyFont="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Alignment="1">
      <alignment horizontal="left" vertical="top" wrapText="1"/>
    </xf>
    <xf numFmtId="0" fontId="17" fillId="0" borderId="0" xfId="0" applyFont="1" applyAlignment="1">
      <alignment horizontal="left" vertical="top" wrapText="1"/>
    </xf>
    <xf numFmtId="0" fontId="21" fillId="0" borderId="0" xfId="0" applyFont="1" applyAlignment="1">
      <alignment horizontal="left" vertical="top" wrapText="1"/>
    </xf>
    <xf numFmtId="0" fontId="17" fillId="0" borderId="0" xfId="0" applyFont="1" applyAlignment="1">
      <alignment horizontal="left" wrapText="1"/>
    </xf>
    <xf numFmtId="0" fontId="15" fillId="0" borderId="0" xfId="0" applyFont="1" applyAlignment="1">
      <alignment horizontal="left" wrapText="1"/>
    </xf>
    <xf numFmtId="0" fontId="2" fillId="0" borderId="0" xfId="0" applyFont="1" applyAlignment="1">
      <alignment horizontal="left" wrapText="1"/>
    </xf>
    <xf numFmtId="0" fontId="14" fillId="0" borderId="5" xfId="0" applyFont="1" applyBorder="1" applyAlignment="1">
      <alignment horizontal="center" vertical="center" wrapText="1"/>
    </xf>
    <xf numFmtId="0" fontId="15" fillId="0" borderId="0" xfId="2" applyFont="1" applyAlignment="1">
      <alignment horizontal="left" wrapText="1"/>
    </xf>
    <xf numFmtId="0" fontId="14" fillId="0" borderId="0" xfId="0" applyFont="1" applyAlignment="1">
      <alignment horizontal="justify" vertical="center"/>
    </xf>
    <xf numFmtId="0" fontId="21" fillId="0" borderId="0" xfId="0" applyFont="1" applyAlignment="1" applyProtection="1">
      <alignment horizontal="left" vertical="top" wrapText="1"/>
      <protection locked="0"/>
    </xf>
    <xf numFmtId="49" fontId="2" fillId="0" borderId="0" xfId="1" applyNumberFormat="1" applyFont="1" applyAlignment="1" applyProtection="1">
      <alignment horizontal="center" vertical="top" wrapText="1"/>
      <protection locked="0"/>
    </xf>
    <xf numFmtId="0" fontId="4" fillId="0" borderId="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5" fillId="2" borderId="0" xfId="1" applyFont="1" applyFill="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cellXfs>
  <cellStyles count="3">
    <cellStyle name="Navadno" xfId="0" builtinId="0"/>
    <cellStyle name="Navadno 2" xfId="2" xr:uid="{0743D63C-D3F2-4CF5-A8CE-1C6CFE7A9C19}"/>
    <cellStyle name="Navadno_2010-5-17 Finan¦Źno poro¦Źilo LP+á 2010 - +ít. 18, 20, 21" xfId="1" xr:uid="{A3B84D01-CC34-4EC0-84FD-6864811E37DF}"/>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80932</xdr:colOff>
      <xdr:row>43</xdr:row>
      <xdr:rowOff>184899</xdr:rowOff>
    </xdr:from>
    <xdr:to>
      <xdr:col>8</xdr:col>
      <xdr:colOff>727137</xdr:colOff>
      <xdr:row>53</xdr:row>
      <xdr:rowOff>73774</xdr:rowOff>
    </xdr:to>
    <xdr:pic>
      <xdr:nvPicPr>
        <xdr:cNvPr id="2" name="Slika 1">
          <a:extLst>
            <a:ext uri="{FF2B5EF4-FFF2-40B4-BE49-F238E27FC236}">
              <a16:creationId xmlns:a16="http://schemas.microsoft.com/office/drawing/2014/main" id="{70B1A422-0785-4E26-BA5B-1C8E43D881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9340258" y="7106867"/>
          <a:ext cx="1793875" cy="3593352"/>
        </a:xfrm>
        <a:prstGeom prst="rect">
          <a:avLst/>
        </a:prstGeom>
      </xdr:spPr>
    </xdr:pic>
    <xdr:clientData/>
  </xdr:twoCellAnchor>
</xdr:wsDr>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D8054-9F14-4F6B-A5A9-339F0F49CF0D}">
  <sheetPr>
    <tabColor rgb="FFFF0000"/>
    <pageSetUpPr fitToPage="1"/>
  </sheetPr>
  <dimension ref="A1:C38"/>
  <sheetViews>
    <sheetView zoomScale="110" zoomScaleNormal="110" workbookViewId="0">
      <selection activeCell="A6" sqref="A6:B6"/>
    </sheetView>
  </sheetViews>
  <sheetFormatPr defaultColWidth="9.140625" defaultRowHeight="12.75" x14ac:dyDescent="0.2"/>
  <cols>
    <col min="1" max="1" width="45.140625" style="6" customWidth="1"/>
    <col min="2" max="2" width="83.28515625" style="6" customWidth="1"/>
    <col min="3" max="16384" width="9.140625" style="6"/>
  </cols>
  <sheetData>
    <row r="1" spans="1:2" x14ac:dyDescent="0.2">
      <c r="A1" s="13"/>
      <c r="B1" s="9"/>
    </row>
    <row r="2" spans="1:2" x14ac:dyDescent="0.2">
      <c r="A2" s="87" t="s">
        <v>94</v>
      </c>
      <c r="B2" s="88"/>
    </row>
    <row r="3" spans="1:2" x14ac:dyDescent="0.2">
      <c r="A3" s="13"/>
      <c r="B3" s="9"/>
    </row>
    <row r="4" spans="1:2" ht="30.75" customHeight="1" x14ac:dyDescent="0.2">
      <c r="A4" s="89" t="s">
        <v>21</v>
      </c>
      <c r="B4" s="89"/>
    </row>
    <row r="5" spans="1:2" x14ac:dyDescent="0.2">
      <c r="A5" s="13"/>
      <c r="B5" s="9"/>
    </row>
    <row r="6" spans="1:2" ht="16.5" customHeight="1" x14ac:dyDescent="0.2">
      <c r="A6" s="89" t="s">
        <v>64</v>
      </c>
      <c r="B6" s="89"/>
    </row>
    <row r="7" spans="1:2" ht="6.75" customHeight="1" x14ac:dyDescent="0.2">
      <c r="A7" s="13"/>
      <c r="B7" s="13"/>
    </row>
    <row r="8" spans="1:2" x14ac:dyDescent="0.2">
      <c r="A8" s="90" t="s">
        <v>22</v>
      </c>
      <c r="B8" s="91"/>
    </row>
    <row r="9" spans="1:2" ht="8.25" customHeight="1" x14ac:dyDescent="0.2">
      <c r="A9" s="13"/>
      <c r="B9" s="9"/>
    </row>
    <row r="10" spans="1:2" x14ac:dyDescent="0.2">
      <c r="A10" s="46" t="s">
        <v>23</v>
      </c>
      <c r="B10" s="9"/>
    </row>
    <row r="11" spans="1:2" x14ac:dyDescent="0.2">
      <c r="A11" s="14" t="s">
        <v>24</v>
      </c>
      <c r="B11" s="12" t="s">
        <v>52</v>
      </c>
    </row>
    <row r="12" spans="1:2" x14ac:dyDescent="0.2">
      <c r="A12" s="14" t="s">
        <v>25</v>
      </c>
      <c r="B12" s="12" t="s">
        <v>26</v>
      </c>
    </row>
    <row r="13" spans="1:2" x14ac:dyDescent="0.2">
      <c r="A13" s="14" t="s">
        <v>27</v>
      </c>
      <c r="B13" s="12" t="s">
        <v>42</v>
      </c>
    </row>
    <row r="14" spans="1:2" ht="16.5" customHeight="1" x14ac:dyDescent="0.2">
      <c r="A14" s="14" t="s">
        <v>44</v>
      </c>
      <c r="B14" s="12" t="s">
        <v>56</v>
      </c>
    </row>
    <row r="15" spans="1:2" x14ac:dyDescent="0.2">
      <c r="A15" s="13"/>
      <c r="B15" s="9"/>
    </row>
    <row r="16" spans="1:2" x14ac:dyDescent="0.2">
      <c r="A16" s="46" t="s">
        <v>28</v>
      </c>
      <c r="B16" s="9"/>
    </row>
    <row r="17" spans="1:3" ht="25.5" x14ac:dyDescent="0.2">
      <c r="A17" s="14" t="s">
        <v>78</v>
      </c>
      <c r="B17" s="12" t="s">
        <v>53</v>
      </c>
    </row>
    <row r="18" spans="1:3" ht="25.5" x14ac:dyDescent="0.2">
      <c r="A18" s="14" t="s">
        <v>29</v>
      </c>
      <c r="B18" s="12" t="s">
        <v>43</v>
      </c>
    </row>
    <row r="19" spans="1:3" ht="25.5" x14ac:dyDescent="0.2">
      <c r="A19" s="14" t="s">
        <v>30</v>
      </c>
      <c r="B19" s="12" t="s">
        <v>31</v>
      </c>
    </row>
    <row r="20" spans="1:3" x14ac:dyDescent="0.2">
      <c r="A20" s="14" t="s">
        <v>4</v>
      </c>
      <c r="B20" s="12" t="s">
        <v>32</v>
      </c>
    </row>
    <row r="21" spans="1:3" x14ac:dyDescent="0.2">
      <c r="A21" s="14" t="s">
        <v>5</v>
      </c>
      <c r="B21" s="12" t="s">
        <v>33</v>
      </c>
    </row>
    <row r="22" spans="1:3" x14ac:dyDescent="0.2">
      <c r="A22" s="14" t="s">
        <v>6</v>
      </c>
      <c r="B22" s="12" t="s">
        <v>34</v>
      </c>
    </row>
    <row r="23" spans="1:3" ht="25.5" x14ac:dyDescent="0.2">
      <c r="A23" s="14" t="s">
        <v>7</v>
      </c>
      <c r="B23" s="12" t="s">
        <v>35</v>
      </c>
    </row>
    <row r="24" spans="1:3" ht="38.25" x14ac:dyDescent="0.2">
      <c r="A24" s="14" t="s">
        <v>18</v>
      </c>
      <c r="B24" s="12" t="s">
        <v>82</v>
      </c>
    </row>
    <row r="25" spans="1:3" x14ac:dyDescent="0.2">
      <c r="A25" s="15" t="s">
        <v>17</v>
      </c>
      <c r="B25" s="12" t="s">
        <v>62</v>
      </c>
    </row>
    <row r="26" spans="1:3" x14ac:dyDescent="0.2">
      <c r="A26" s="16" t="s">
        <v>36</v>
      </c>
      <c r="B26" s="12" t="s">
        <v>62</v>
      </c>
    </row>
    <row r="28" spans="1:3" x14ac:dyDescent="0.2">
      <c r="A28" s="94" t="s">
        <v>63</v>
      </c>
      <c r="B28" s="94"/>
    </row>
    <row r="29" spans="1:3" x14ac:dyDescent="0.2">
      <c r="A29" s="17"/>
      <c r="B29" s="17"/>
    </row>
    <row r="30" spans="1:3" ht="12.75" customHeight="1" x14ac:dyDescent="0.2">
      <c r="A30" s="93" t="s">
        <v>87</v>
      </c>
      <c r="B30" s="93"/>
      <c r="C30" s="48"/>
    </row>
    <row r="32" spans="1:3" ht="41.25" customHeight="1" x14ac:dyDescent="0.2">
      <c r="A32" s="92" t="s">
        <v>79</v>
      </c>
      <c r="B32" s="92"/>
    </row>
    <row r="33" spans="1:2" ht="12.75" customHeight="1" x14ac:dyDescent="0.2">
      <c r="A33" s="47"/>
      <c r="B33" s="47"/>
    </row>
    <row r="34" spans="1:2" x14ac:dyDescent="0.2">
      <c r="A34" s="92" t="s">
        <v>83</v>
      </c>
      <c r="B34" s="92"/>
    </row>
    <row r="36" spans="1:2" ht="25.5" customHeight="1" x14ac:dyDescent="0.2">
      <c r="A36" s="92" t="s">
        <v>80</v>
      </c>
      <c r="B36" s="92"/>
    </row>
    <row r="38" spans="1:2" x14ac:dyDescent="0.2">
      <c r="A38" s="92" t="s">
        <v>88</v>
      </c>
      <c r="B38" s="92"/>
    </row>
  </sheetData>
  <mergeCells count="10">
    <mergeCell ref="A38:B38"/>
    <mergeCell ref="A36:B36"/>
    <mergeCell ref="A30:B30"/>
    <mergeCell ref="A32:B32"/>
    <mergeCell ref="A28:B28"/>
    <mergeCell ref="A2:B2"/>
    <mergeCell ref="A4:B4"/>
    <mergeCell ref="A6:B6"/>
    <mergeCell ref="A8:B8"/>
    <mergeCell ref="A34:B34"/>
  </mergeCells>
  <pageMargins left="0.25" right="0.25" top="0.75" bottom="0.75" header="0.3" footer="0.3"/>
  <pageSetup paperSize="9" scale="8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0EDB-E02B-4030-A79F-21B3501EA051}">
  <sheetPr>
    <tabColor rgb="FFFF0000"/>
  </sheetPr>
  <dimension ref="A1:C15"/>
  <sheetViews>
    <sheetView zoomScale="130" zoomScaleNormal="130" workbookViewId="0">
      <selection activeCell="H7" sqref="H7"/>
    </sheetView>
  </sheetViews>
  <sheetFormatPr defaultColWidth="9.140625" defaultRowHeight="12.75" x14ac:dyDescent="0.2"/>
  <cols>
    <col min="1" max="1" width="11.28515625" style="7" customWidth="1"/>
    <col min="2" max="2" width="31.7109375" style="7" customWidth="1"/>
    <col min="3" max="3" width="97.28515625" style="7" customWidth="1"/>
    <col min="4" max="16384" width="9.140625" style="7"/>
  </cols>
  <sheetData>
    <row r="1" spans="1:3" x14ac:dyDescent="0.2">
      <c r="A1" s="8"/>
      <c r="B1" s="8"/>
      <c r="C1" s="8"/>
    </row>
    <row r="2" spans="1:3" ht="54" customHeight="1" x14ac:dyDescent="0.2">
      <c r="A2" s="98" t="s">
        <v>55</v>
      </c>
      <c r="B2" s="98"/>
      <c r="C2" s="98"/>
    </row>
    <row r="3" spans="1:3" x14ac:dyDescent="0.2">
      <c r="A3" s="2"/>
      <c r="B3" s="2"/>
      <c r="C3" s="2"/>
    </row>
    <row r="4" spans="1:3" x14ac:dyDescent="0.2">
      <c r="A4" s="99" t="s">
        <v>45</v>
      </c>
      <c r="B4" s="99"/>
      <c r="C4" s="3">
        <v>2026</v>
      </c>
    </row>
    <row r="5" spans="1:3" x14ac:dyDescent="0.2">
      <c r="A5" s="45" t="s">
        <v>37</v>
      </c>
      <c r="B5" s="45" t="s">
        <v>38</v>
      </c>
      <c r="C5" s="45" t="s">
        <v>39</v>
      </c>
    </row>
    <row r="6" spans="1:3" ht="51" x14ac:dyDescent="0.2">
      <c r="A6" s="97" t="s">
        <v>75</v>
      </c>
      <c r="B6" s="5" t="s">
        <v>46</v>
      </c>
      <c r="C6" s="11" t="s">
        <v>89</v>
      </c>
    </row>
    <row r="7" spans="1:3" ht="127.5" x14ac:dyDescent="0.2">
      <c r="A7" s="97"/>
      <c r="B7" s="5" t="s">
        <v>47</v>
      </c>
      <c r="C7" s="10" t="s">
        <v>90</v>
      </c>
    </row>
    <row r="8" spans="1:3" ht="51" x14ac:dyDescent="0.2">
      <c r="A8" s="97"/>
      <c r="B8" s="5" t="s">
        <v>48</v>
      </c>
      <c r="C8" s="11" t="s">
        <v>50</v>
      </c>
    </row>
    <row r="9" spans="1:3" ht="23.25" customHeight="1" x14ac:dyDescent="0.2">
      <c r="A9" s="97"/>
      <c r="B9" s="5" t="s">
        <v>49</v>
      </c>
      <c r="C9" s="11" t="s">
        <v>51</v>
      </c>
    </row>
    <row r="10" spans="1:3" x14ac:dyDescent="0.2">
      <c r="A10" s="2"/>
      <c r="B10" s="2"/>
      <c r="C10" s="2"/>
    </row>
    <row r="11" spans="1:3" ht="30.75" customHeight="1" x14ac:dyDescent="0.2">
      <c r="A11" s="96" t="s">
        <v>76</v>
      </c>
      <c r="B11" s="96"/>
      <c r="C11" s="96"/>
    </row>
    <row r="12" spans="1:3" ht="24" customHeight="1" x14ac:dyDescent="0.2">
      <c r="A12" s="4" t="s">
        <v>40</v>
      </c>
      <c r="B12" s="1"/>
      <c r="C12" s="1"/>
    </row>
    <row r="13" spans="1:3" ht="15.75" customHeight="1" x14ac:dyDescent="0.2">
      <c r="A13" s="4" t="s">
        <v>41</v>
      </c>
      <c r="B13" s="1"/>
      <c r="C13" s="1"/>
    </row>
    <row r="14" spans="1:3" ht="27" customHeight="1" x14ac:dyDescent="0.2">
      <c r="A14" s="96" t="s">
        <v>61</v>
      </c>
      <c r="B14" s="96"/>
      <c r="C14" s="96"/>
    </row>
    <row r="15" spans="1:3" x14ac:dyDescent="0.2">
      <c r="A15" s="95" t="s">
        <v>77</v>
      </c>
      <c r="B15" s="95"/>
      <c r="C15" s="95"/>
    </row>
  </sheetData>
  <mergeCells count="6">
    <mergeCell ref="A15:C15"/>
    <mergeCell ref="A11:C11"/>
    <mergeCell ref="A14:C14"/>
    <mergeCell ref="A6:A9"/>
    <mergeCell ref="A2:C2"/>
    <mergeCell ref="A4:B4"/>
  </mergeCells>
  <pageMargins left="0.25" right="0.25" top="0.75" bottom="0.75" header="0.3" footer="0.3"/>
  <pageSetup paperSize="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5380-E78B-42E9-99A2-F70904F3F0DF}">
  <sheetPr>
    <tabColor rgb="FF92D050"/>
    <pageSetUpPr fitToPage="1"/>
  </sheetPr>
  <dimension ref="A1:J62"/>
  <sheetViews>
    <sheetView tabSelected="1" zoomScale="85" zoomScaleNormal="85" workbookViewId="0">
      <pane ySplit="9" topLeftCell="A10" activePane="bottomLeft" state="frozen"/>
      <selection pane="bottomLeft" activeCell="I35" sqref="I35"/>
    </sheetView>
  </sheetViews>
  <sheetFormatPr defaultColWidth="9.140625" defaultRowHeight="15" x14ac:dyDescent="0.25"/>
  <cols>
    <col min="1" max="1" width="47.5703125" style="20" customWidth="1"/>
    <col min="2" max="2" width="27.85546875" style="20" customWidth="1"/>
    <col min="3" max="3" width="22.140625" style="20" customWidth="1"/>
    <col min="4" max="4" width="12.85546875" style="20" customWidth="1"/>
    <col min="5" max="5" width="14.7109375" style="20" customWidth="1"/>
    <col min="6" max="6" width="14.140625" style="20" customWidth="1"/>
    <col min="7" max="7" width="16.85546875" style="20" customWidth="1"/>
    <col min="8" max="8" width="13.28515625" style="20" customWidth="1"/>
    <col min="9" max="9" width="13.5703125" style="20" bestFit="1" customWidth="1"/>
    <col min="10" max="16384" width="9.140625" style="20"/>
  </cols>
  <sheetData>
    <row r="1" spans="1:10" ht="8.25" customHeight="1" x14ac:dyDescent="0.25">
      <c r="A1" s="101"/>
      <c r="B1" s="101"/>
      <c r="C1" s="18"/>
      <c r="D1" s="19"/>
      <c r="E1" s="19"/>
      <c r="F1" s="19"/>
      <c r="G1" s="19"/>
      <c r="H1" s="19"/>
    </row>
    <row r="2" spans="1:10" ht="23.25" x14ac:dyDescent="0.25">
      <c r="A2" s="102" t="s">
        <v>95</v>
      </c>
      <c r="B2" s="103"/>
      <c r="C2" s="103"/>
      <c r="D2" s="103"/>
      <c r="E2" s="103"/>
      <c r="F2" s="103"/>
      <c r="G2" s="103"/>
      <c r="H2" s="103"/>
      <c r="I2" s="103"/>
    </row>
    <row r="3" spans="1:10" x14ac:dyDescent="0.25">
      <c r="A3" s="19"/>
      <c r="B3" s="21"/>
      <c r="C3" s="21"/>
      <c r="D3" s="21"/>
      <c r="E3" s="21"/>
      <c r="F3" s="21"/>
      <c r="G3" s="21"/>
      <c r="H3" s="21"/>
    </row>
    <row r="4" spans="1:10" x14ac:dyDescent="0.25">
      <c r="A4" s="22" t="s">
        <v>91</v>
      </c>
      <c r="B4" s="104" t="s">
        <v>92</v>
      </c>
      <c r="C4" s="104"/>
      <c r="D4" s="104"/>
      <c r="E4" s="104"/>
      <c r="F4" s="104"/>
      <c r="G4" s="104"/>
      <c r="H4" s="104"/>
      <c r="I4" s="104"/>
    </row>
    <row r="5" spans="1:10" x14ac:dyDescent="0.25">
      <c r="A5" s="23" t="s">
        <v>0</v>
      </c>
      <c r="B5" s="106"/>
      <c r="C5" s="106"/>
      <c r="D5" s="106"/>
      <c r="E5" s="106"/>
      <c r="F5" s="106"/>
      <c r="G5" s="106"/>
      <c r="H5" s="106"/>
      <c r="I5" s="106"/>
    </row>
    <row r="6" spans="1:10" x14ac:dyDescent="0.25">
      <c r="A6" s="23" t="s">
        <v>1</v>
      </c>
      <c r="B6" s="105"/>
      <c r="C6" s="105"/>
      <c r="D6" s="105"/>
      <c r="E6" s="105"/>
      <c r="F6" s="105"/>
      <c r="G6" s="105"/>
      <c r="H6" s="105"/>
      <c r="I6" s="105"/>
    </row>
    <row r="7" spans="1:10" x14ac:dyDescent="0.25">
      <c r="A7" s="24" t="s">
        <v>59</v>
      </c>
      <c r="B7" s="25"/>
      <c r="C7" s="24"/>
      <c r="D7" s="26"/>
      <c r="E7" s="24"/>
      <c r="F7" s="27"/>
      <c r="G7" s="27"/>
      <c r="H7" s="27"/>
    </row>
    <row r="8" spans="1:10" s="86" customFormat="1" ht="32.25" customHeight="1" x14ac:dyDescent="0.2">
      <c r="A8" s="100" t="s">
        <v>93</v>
      </c>
      <c r="B8" s="100"/>
      <c r="C8" s="85"/>
    </row>
    <row r="9" spans="1:10" ht="45" x14ac:dyDescent="0.25">
      <c r="A9" s="60" t="s">
        <v>81</v>
      </c>
      <c r="B9" s="60" t="s">
        <v>2</v>
      </c>
      <c r="C9" s="61" t="s">
        <v>3</v>
      </c>
      <c r="D9" s="60" t="s">
        <v>4</v>
      </c>
      <c r="E9" s="60" t="s">
        <v>5</v>
      </c>
      <c r="F9" s="60" t="s">
        <v>6</v>
      </c>
      <c r="G9" s="60" t="s">
        <v>7</v>
      </c>
      <c r="H9" s="60" t="s">
        <v>18</v>
      </c>
      <c r="I9" s="60" t="s">
        <v>19</v>
      </c>
    </row>
    <row r="10" spans="1:10" x14ac:dyDescent="0.25">
      <c r="A10" s="62" t="s">
        <v>15</v>
      </c>
      <c r="B10" s="63"/>
      <c r="C10" s="63"/>
      <c r="D10" s="63"/>
      <c r="E10" s="63"/>
      <c r="F10" s="64"/>
      <c r="G10" s="65">
        <f>SUM(G11:G17)</f>
        <v>0</v>
      </c>
      <c r="H10" s="65">
        <f>SUM(H11:H17)</f>
        <v>0</v>
      </c>
      <c r="I10" s="65" t="e">
        <f>H10*100/$B$7</f>
        <v>#DIV/0!</v>
      </c>
      <c r="J10" s="28"/>
    </row>
    <row r="11" spans="1:10" x14ac:dyDescent="0.25">
      <c r="A11" s="49"/>
      <c r="B11" s="29"/>
      <c r="C11" s="30"/>
      <c r="D11" s="31"/>
      <c r="E11" s="32"/>
      <c r="F11" s="33"/>
      <c r="G11" s="34"/>
      <c r="H11" s="34"/>
      <c r="I11" s="35"/>
    </row>
    <row r="12" spans="1:10" x14ac:dyDescent="0.25">
      <c r="A12" s="49"/>
      <c r="B12" s="29"/>
      <c r="C12" s="30"/>
      <c r="D12" s="36"/>
      <c r="E12" s="32"/>
      <c r="F12" s="33"/>
      <c r="G12" s="34"/>
      <c r="H12" s="34"/>
      <c r="I12" s="35"/>
    </row>
    <row r="13" spans="1:10" x14ac:dyDescent="0.25">
      <c r="A13" s="49"/>
      <c r="B13" s="29"/>
      <c r="C13" s="30"/>
      <c r="D13" s="36"/>
      <c r="E13" s="32"/>
      <c r="F13" s="33"/>
      <c r="G13" s="34"/>
      <c r="H13" s="34"/>
      <c r="I13" s="35"/>
    </row>
    <row r="14" spans="1:10" x14ac:dyDescent="0.25">
      <c r="A14" s="49"/>
      <c r="B14" s="29"/>
      <c r="C14" s="30"/>
      <c r="D14" s="36"/>
      <c r="E14" s="32"/>
      <c r="F14" s="33"/>
      <c r="G14" s="34"/>
      <c r="H14" s="34"/>
      <c r="I14" s="35"/>
    </row>
    <row r="15" spans="1:10" x14ac:dyDescent="0.25">
      <c r="A15" s="49"/>
      <c r="B15" s="37"/>
      <c r="C15" s="30"/>
      <c r="D15" s="36"/>
      <c r="E15" s="38"/>
      <c r="F15" s="39"/>
      <c r="G15" s="35"/>
      <c r="H15" s="35"/>
      <c r="I15" s="35"/>
    </row>
    <row r="16" spans="1:10" x14ac:dyDescent="0.25">
      <c r="A16" s="49"/>
      <c r="B16" s="37"/>
      <c r="C16" s="30"/>
      <c r="D16" s="36"/>
      <c r="E16" s="38"/>
      <c r="F16" s="39"/>
      <c r="G16" s="35"/>
      <c r="H16" s="35"/>
      <c r="I16" s="29"/>
    </row>
    <row r="17" spans="1:9" x14ac:dyDescent="0.25">
      <c r="A17" s="49"/>
      <c r="B17" s="37"/>
      <c r="C17" s="30"/>
      <c r="D17" s="36"/>
      <c r="E17" s="38"/>
      <c r="F17" s="39"/>
      <c r="G17" s="35"/>
      <c r="H17" s="35"/>
      <c r="I17" s="35"/>
    </row>
    <row r="18" spans="1:9" x14ac:dyDescent="0.25">
      <c r="A18" s="62" t="s">
        <v>16</v>
      </c>
      <c r="B18" s="63"/>
      <c r="C18" s="63"/>
      <c r="D18" s="63"/>
      <c r="E18" s="63"/>
      <c r="F18" s="64"/>
      <c r="G18" s="65">
        <f>SUM(G19:G25)</f>
        <v>0</v>
      </c>
      <c r="H18" s="65">
        <f>SUM(H19:H25)</f>
        <v>0</v>
      </c>
      <c r="I18" s="65" t="e">
        <f>H18*100/$B$7</f>
        <v>#DIV/0!</v>
      </c>
    </row>
    <row r="19" spans="1:9" x14ac:dyDescent="0.25">
      <c r="A19" s="49"/>
      <c r="B19" s="37"/>
      <c r="C19" s="31"/>
      <c r="D19" s="31"/>
      <c r="E19" s="50"/>
      <c r="F19" s="50"/>
      <c r="G19" s="35"/>
      <c r="H19" s="35"/>
      <c r="I19" s="35"/>
    </row>
    <row r="20" spans="1:9" x14ac:dyDescent="0.25">
      <c r="A20" s="49"/>
      <c r="B20" s="37"/>
      <c r="C20" s="31"/>
      <c r="D20" s="31"/>
      <c r="E20" s="50"/>
      <c r="F20" s="50"/>
      <c r="G20" s="35"/>
      <c r="H20" s="35"/>
      <c r="I20" s="35"/>
    </row>
    <row r="21" spans="1:9" x14ac:dyDescent="0.25">
      <c r="A21" s="49"/>
      <c r="B21" s="37"/>
      <c r="C21" s="31"/>
      <c r="D21" s="31"/>
      <c r="E21" s="50"/>
      <c r="F21" s="50"/>
      <c r="G21" s="35"/>
      <c r="H21" s="35"/>
      <c r="I21" s="35"/>
    </row>
    <row r="22" spans="1:9" x14ac:dyDescent="0.25">
      <c r="A22" s="49"/>
      <c r="B22" s="37"/>
      <c r="C22" s="31"/>
      <c r="D22" s="31"/>
      <c r="E22" s="50"/>
      <c r="F22" s="50"/>
      <c r="G22" s="35"/>
      <c r="H22" s="35"/>
      <c r="I22" s="35"/>
    </row>
    <row r="23" spans="1:9" x14ac:dyDescent="0.25">
      <c r="A23" s="49"/>
      <c r="B23" s="37"/>
      <c r="C23" s="30"/>
      <c r="D23" s="31"/>
      <c r="E23" s="40"/>
      <c r="F23" s="39"/>
      <c r="G23" s="35"/>
      <c r="H23" s="35"/>
      <c r="I23" s="35"/>
    </row>
    <row r="24" spans="1:9" x14ac:dyDescent="0.25">
      <c r="A24" s="49"/>
      <c r="B24" s="37"/>
      <c r="C24" s="30"/>
      <c r="D24" s="31"/>
      <c r="E24" s="40"/>
      <c r="F24" s="39"/>
      <c r="G24" s="35"/>
      <c r="H24" s="35"/>
      <c r="I24" s="35"/>
    </row>
    <row r="25" spans="1:9" x14ac:dyDescent="0.25">
      <c r="A25" s="49"/>
      <c r="B25" s="37"/>
      <c r="C25" s="30"/>
      <c r="D25" s="31"/>
      <c r="E25" s="40"/>
      <c r="F25" s="39"/>
      <c r="G25" s="35"/>
      <c r="H25" s="35"/>
      <c r="I25" s="35"/>
    </row>
    <row r="26" spans="1:9" x14ac:dyDescent="0.25">
      <c r="A26" s="62" t="s">
        <v>8</v>
      </c>
      <c r="B26" s="63"/>
      <c r="C26" s="63"/>
      <c r="D26" s="63"/>
      <c r="E26" s="66"/>
      <c r="F26" s="66"/>
      <c r="G26" s="65">
        <f>SUM(G27:G32)</f>
        <v>0</v>
      </c>
      <c r="H26" s="65">
        <f>SUM(H27:H32)</f>
        <v>0</v>
      </c>
      <c r="I26" s="65" t="e">
        <f>H26*100/$B$7</f>
        <v>#DIV/0!</v>
      </c>
    </row>
    <row r="27" spans="1:9" x14ac:dyDescent="0.25">
      <c r="A27" s="49"/>
      <c r="B27" s="37"/>
      <c r="C27" s="30"/>
      <c r="D27" s="31"/>
      <c r="E27" s="40"/>
      <c r="F27" s="39"/>
      <c r="G27" s="35"/>
      <c r="H27" s="35"/>
      <c r="I27" s="35"/>
    </row>
    <row r="28" spans="1:9" x14ac:dyDescent="0.25">
      <c r="A28" s="49"/>
      <c r="B28" s="37"/>
      <c r="C28" s="30"/>
      <c r="D28" s="31"/>
      <c r="E28" s="40"/>
      <c r="F28" s="39"/>
      <c r="G28" s="35"/>
      <c r="H28" s="35"/>
      <c r="I28" s="35"/>
    </row>
    <row r="29" spans="1:9" x14ac:dyDescent="0.25">
      <c r="A29" s="49"/>
      <c r="B29" s="37"/>
      <c r="C29" s="30"/>
      <c r="D29" s="31"/>
      <c r="E29" s="40"/>
      <c r="F29" s="39"/>
      <c r="G29" s="35"/>
      <c r="H29" s="35"/>
      <c r="I29" s="35"/>
    </row>
    <row r="30" spans="1:9" x14ac:dyDescent="0.25">
      <c r="A30" s="49"/>
      <c r="B30" s="37"/>
      <c r="C30" s="30"/>
      <c r="D30" s="31"/>
      <c r="E30" s="40"/>
      <c r="F30" s="39"/>
      <c r="G30" s="35"/>
      <c r="H30" s="35"/>
      <c r="I30" s="35"/>
    </row>
    <row r="31" spans="1:9" x14ac:dyDescent="0.25">
      <c r="A31" s="49"/>
      <c r="B31" s="37"/>
      <c r="C31" s="30"/>
      <c r="D31" s="31"/>
      <c r="E31" s="40"/>
      <c r="F31" s="39"/>
      <c r="G31" s="35"/>
      <c r="H31" s="35"/>
      <c r="I31" s="35"/>
    </row>
    <row r="32" spans="1:9" x14ac:dyDescent="0.25">
      <c r="A32" s="49"/>
      <c r="B32" s="37"/>
      <c r="C32" s="30"/>
      <c r="D32" s="31"/>
      <c r="E32" s="40"/>
      <c r="F32" s="39"/>
      <c r="G32" s="35"/>
      <c r="H32" s="35"/>
      <c r="I32" s="35"/>
    </row>
    <row r="33" spans="1:10" x14ac:dyDescent="0.25">
      <c r="A33" s="62" t="s">
        <v>58</v>
      </c>
      <c r="B33" s="62"/>
      <c r="C33" s="63"/>
      <c r="D33" s="63"/>
      <c r="E33" s="66"/>
      <c r="F33" s="66"/>
      <c r="G33" s="65">
        <f>SUM(G34:G39)</f>
        <v>0</v>
      </c>
      <c r="H33" s="65">
        <f>SUM(H34:H39)</f>
        <v>0</v>
      </c>
      <c r="I33" s="65" t="e">
        <f>H33*100/($B$7/0.5)</f>
        <v>#DIV/0!</v>
      </c>
      <c r="J33" s="41" t="s">
        <v>54</v>
      </c>
    </row>
    <row r="34" spans="1:10" x14ac:dyDescent="0.25">
      <c r="A34" s="80"/>
      <c r="B34" s="80"/>
      <c r="C34" s="81"/>
      <c r="D34" s="81"/>
      <c r="E34" s="82"/>
      <c r="F34" s="82"/>
      <c r="G34" s="83"/>
      <c r="H34" s="83"/>
      <c r="I34" s="84"/>
      <c r="J34" s="67">
        <f>B7/0.5*0.15</f>
        <v>0</v>
      </c>
    </row>
    <row r="35" spans="1:10" x14ac:dyDescent="0.25">
      <c r="A35" s="80"/>
      <c r="B35" s="80"/>
      <c r="C35" s="81"/>
      <c r="D35" s="81"/>
      <c r="E35" s="82"/>
      <c r="F35" s="82"/>
      <c r="G35" s="83"/>
      <c r="H35" s="83"/>
      <c r="I35" s="84"/>
      <c r="J35" s="67"/>
    </row>
    <row r="36" spans="1:10" x14ac:dyDescent="0.25">
      <c r="A36" s="80"/>
      <c r="B36" s="80"/>
      <c r="C36" s="81"/>
      <c r="D36" s="81"/>
      <c r="E36" s="82"/>
      <c r="F36" s="82"/>
      <c r="G36" s="83"/>
      <c r="H36" s="83"/>
      <c r="I36" s="84"/>
      <c r="J36" s="67"/>
    </row>
    <row r="37" spans="1:10" x14ac:dyDescent="0.25">
      <c r="A37" s="80"/>
      <c r="B37" s="80"/>
      <c r="C37" s="81"/>
      <c r="D37" s="81"/>
      <c r="E37" s="82"/>
      <c r="F37" s="82"/>
      <c r="G37" s="83"/>
      <c r="H37" s="83"/>
      <c r="I37" s="84"/>
      <c r="J37" s="41"/>
    </row>
    <row r="38" spans="1:10" x14ac:dyDescent="0.25">
      <c r="A38" s="80"/>
      <c r="B38" s="80"/>
      <c r="C38" s="81"/>
      <c r="D38" s="81"/>
      <c r="E38" s="82"/>
      <c r="F38" s="82"/>
      <c r="G38" s="83"/>
      <c r="H38" s="83"/>
      <c r="I38" s="84"/>
      <c r="J38" s="41"/>
    </row>
    <row r="39" spans="1:10" x14ac:dyDescent="0.25">
      <c r="A39" s="49"/>
      <c r="B39" s="37"/>
      <c r="C39" s="30"/>
      <c r="D39" s="36"/>
      <c r="E39" s="40"/>
      <c r="F39" s="39"/>
      <c r="G39" s="35"/>
      <c r="H39" s="35"/>
      <c r="I39" s="35"/>
    </row>
    <row r="40" spans="1:10" x14ac:dyDescent="0.25">
      <c r="A40" s="62" t="s">
        <v>9</v>
      </c>
      <c r="B40" s="62"/>
      <c r="C40" s="62"/>
      <c r="D40" s="62"/>
      <c r="E40" s="62"/>
      <c r="F40" s="62"/>
      <c r="G40" s="68">
        <f>SUM(G33,G18,G10,G26)</f>
        <v>0</v>
      </c>
      <c r="H40" s="68">
        <f>SUM(H33,H18,H10,H26)</f>
        <v>0</v>
      </c>
      <c r="I40" s="68" t="e">
        <f>I10+I18+I26+I33*(1+1)</f>
        <v>#DIV/0!</v>
      </c>
    </row>
    <row r="41" spans="1:10" x14ac:dyDescent="0.25">
      <c r="A41" s="52"/>
      <c r="B41" s="52"/>
      <c r="C41" s="52"/>
      <c r="D41" s="52"/>
      <c r="E41" s="52"/>
      <c r="F41" s="52"/>
      <c r="G41" s="53"/>
      <c r="H41" s="53"/>
    </row>
    <row r="42" spans="1:10" x14ac:dyDescent="0.25">
      <c r="A42" s="69" t="s">
        <v>60</v>
      </c>
      <c r="B42" s="70">
        <f>B7-H40</f>
        <v>0</v>
      </c>
      <c r="C42" s="71"/>
      <c r="D42" s="71"/>
      <c r="E42" s="71"/>
      <c r="F42" s="72" t="s">
        <v>57</v>
      </c>
      <c r="G42" s="73"/>
      <c r="H42" s="74" t="e">
        <f>H40/G40*100</f>
        <v>#DIV/0!</v>
      </c>
    </row>
    <row r="43" spans="1:10" x14ac:dyDescent="0.25">
      <c r="A43" s="42"/>
      <c r="B43" s="42"/>
      <c r="C43" s="54"/>
      <c r="D43" s="42"/>
      <c r="E43" s="42"/>
      <c r="F43" s="42"/>
      <c r="G43" s="42"/>
      <c r="H43" s="42"/>
    </row>
    <row r="44" spans="1:10" x14ac:dyDescent="0.25">
      <c r="A44" s="60" t="s">
        <v>69</v>
      </c>
      <c r="B44" s="51" t="s">
        <v>74</v>
      </c>
      <c r="C44" s="60" t="s">
        <v>65</v>
      </c>
      <c r="D44" s="42"/>
      <c r="E44" s="42"/>
      <c r="F44" s="42"/>
      <c r="G44" s="42"/>
    </row>
    <row r="45" spans="1:10" x14ac:dyDescent="0.25">
      <c r="A45" s="77" t="s">
        <v>66</v>
      </c>
      <c r="B45" s="55"/>
      <c r="C45" s="75" t="e">
        <f t="shared" ref="C45:C52" si="0">B45/$B$53</f>
        <v>#DIV/0!</v>
      </c>
      <c r="D45" s="42"/>
      <c r="E45" s="42"/>
      <c r="F45" s="42"/>
      <c r="G45" s="42"/>
    </row>
    <row r="46" spans="1:10" x14ac:dyDescent="0.25">
      <c r="A46" s="77" t="s">
        <v>70</v>
      </c>
      <c r="B46" s="55"/>
      <c r="C46" s="75" t="e">
        <f t="shared" si="0"/>
        <v>#DIV/0!</v>
      </c>
      <c r="D46" s="42"/>
      <c r="E46" s="42"/>
      <c r="F46" s="42"/>
      <c r="G46" s="42"/>
      <c r="H46" s="42"/>
    </row>
    <row r="47" spans="1:10" x14ac:dyDescent="0.25">
      <c r="A47" s="77" t="s">
        <v>71</v>
      </c>
      <c r="B47" s="55"/>
      <c r="C47" s="75" t="e">
        <f t="shared" si="0"/>
        <v>#DIV/0!</v>
      </c>
      <c r="D47" s="42"/>
      <c r="E47" s="42"/>
      <c r="F47" s="42"/>
      <c r="G47" s="43"/>
      <c r="H47" s="42"/>
    </row>
    <row r="48" spans="1:10" x14ac:dyDescent="0.25">
      <c r="A48" s="77" t="s">
        <v>72</v>
      </c>
      <c r="B48" s="55"/>
      <c r="C48" s="75" t="e">
        <f t="shared" si="0"/>
        <v>#DIV/0!</v>
      </c>
      <c r="D48" s="42"/>
      <c r="E48" s="42"/>
      <c r="F48" s="44"/>
      <c r="G48" s="22"/>
      <c r="H48" s="22"/>
    </row>
    <row r="49" spans="1:5" x14ac:dyDescent="0.25">
      <c r="A49" s="77" t="s">
        <v>85</v>
      </c>
      <c r="B49" s="55"/>
      <c r="C49" s="75" t="e">
        <f t="shared" si="0"/>
        <v>#DIV/0!</v>
      </c>
      <c r="D49" s="44"/>
      <c r="E49" s="44"/>
    </row>
    <row r="50" spans="1:5" x14ac:dyDescent="0.25">
      <c r="A50" s="77" t="s">
        <v>86</v>
      </c>
      <c r="B50" s="55"/>
      <c r="C50" s="75" t="e">
        <f t="shared" si="0"/>
        <v>#DIV/0!</v>
      </c>
    </row>
    <row r="51" spans="1:5" x14ac:dyDescent="0.25">
      <c r="A51" s="77" t="s">
        <v>68</v>
      </c>
      <c r="B51" s="55">
        <f>B7</f>
        <v>0</v>
      </c>
      <c r="C51" s="75" t="e">
        <f t="shared" si="0"/>
        <v>#DIV/0!</v>
      </c>
    </row>
    <row r="52" spans="1:5" x14ac:dyDescent="0.25">
      <c r="A52" s="77" t="s">
        <v>67</v>
      </c>
      <c r="B52" s="55"/>
      <c r="C52" s="75" t="e">
        <f t="shared" si="0"/>
        <v>#DIV/0!</v>
      </c>
    </row>
    <row r="53" spans="1:5" x14ac:dyDescent="0.25">
      <c r="A53" s="78" t="s">
        <v>73</v>
      </c>
      <c r="B53" s="79">
        <f>SUM(B45:B52)</f>
        <v>0</v>
      </c>
      <c r="C53" s="76" t="e">
        <f>SUM(C45:C52)</f>
        <v>#DIV/0!</v>
      </c>
    </row>
    <row r="54" spans="1:5" x14ac:dyDescent="0.25">
      <c r="A54" s="56"/>
      <c r="B54" s="57"/>
      <c r="C54" s="52"/>
    </row>
    <row r="55" spans="1:5" ht="18.75" x14ac:dyDescent="0.3">
      <c r="A55" s="58" t="s">
        <v>84</v>
      </c>
      <c r="B55" s="57"/>
      <c r="C55" s="52"/>
    </row>
    <row r="56" spans="1:5" x14ac:dyDescent="0.25">
      <c r="A56" s="59"/>
      <c r="B56" s="57"/>
      <c r="C56" s="52"/>
    </row>
    <row r="57" spans="1:5" x14ac:dyDescent="0.25">
      <c r="A57" s="42"/>
      <c r="B57" s="42"/>
      <c r="C57" s="54" t="s">
        <v>10</v>
      </c>
    </row>
    <row r="58" spans="1:5" x14ac:dyDescent="0.25">
      <c r="A58" s="42"/>
      <c r="B58" s="42"/>
      <c r="C58" s="42" t="s">
        <v>11</v>
      </c>
    </row>
    <row r="59" spans="1:5" x14ac:dyDescent="0.25">
      <c r="A59" s="42"/>
      <c r="B59" s="42"/>
      <c r="C59" s="42"/>
    </row>
    <row r="60" spans="1:5" x14ac:dyDescent="0.25">
      <c r="A60" s="42" t="s">
        <v>20</v>
      </c>
      <c r="B60" s="42" t="s">
        <v>12</v>
      </c>
      <c r="C60" s="42" t="s">
        <v>13</v>
      </c>
    </row>
    <row r="61" spans="1:5" x14ac:dyDescent="0.25">
      <c r="A61" s="42"/>
      <c r="B61" s="42"/>
      <c r="C61" s="42"/>
    </row>
    <row r="62" spans="1:5" x14ac:dyDescent="0.25">
      <c r="A62" s="42"/>
      <c r="B62" s="42"/>
      <c r="C62" s="42" t="s">
        <v>14</v>
      </c>
    </row>
  </sheetData>
  <sheetProtection algorithmName="SHA-512" hashValue="VpdcQk+6wHGeHUpP5n8Hnk31M9dUIrVbt/mDETXIyyUsCpXYEKUOfNXwBqFevkZmqSbjcFOGBZ9YgXeSLn+Oqw==" saltValue="nbgzwTRWg4kCVGEFHPJfrA==" spinCount="100000" sheet="1" formatCells="0" formatRows="0" insertRows="0" insertHyperlinks="0" deleteRows="0" sort="0"/>
  <mergeCells count="6">
    <mergeCell ref="A8:B8"/>
    <mergeCell ref="A1:B1"/>
    <mergeCell ref="A2:I2"/>
    <mergeCell ref="B4:I4"/>
    <mergeCell ref="B6:I6"/>
    <mergeCell ref="B5:I5"/>
  </mergeCells>
  <phoneticPr fontId="19" type="noConversion"/>
  <conditionalFormatting sqref="B42">
    <cfRule type="cellIs" dxfId="3" priority="5" operator="lessThan">
      <formula>0</formula>
    </cfRule>
  </conditionalFormatting>
  <conditionalFormatting sqref="B45:B56">
    <cfRule type="cellIs" dxfId="2" priority="4" operator="lessThan">
      <formula>0</formula>
    </cfRule>
  </conditionalFormatting>
  <conditionalFormatting sqref="H42">
    <cfRule type="cellIs" dxfId="1" priority="7" operator="greaterThan">
      <formula>50</formula>
    </cfRule>
  </conditionalFormatting>
  <conditionalFormatting sqref="I33:I38">
    <cfRule type="cellIs" dxfId="0" priority="9" operator="greaterThan">
      <formula>15</formula>
    </cfRule>
  </conditionalFormatting>
  <conditionalFormatting sqref="L16">
    <cfRule type="cellIs" priority="10" operator="greaterThan">
      <formula>15</formula>
    </cfRule>
  </conditionalFormatting>
  <pageMargins left="0.23622047244094491" right="0.23622047244094491" top="0.15748031496062992" bottom="0.15748031496062992" header="0.31496062992125984" footer="0.31496062992125984"/>
  <pageSetup paperSize="9" scale="71" fitToHeight="0" orientation="landscape"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8F936226AE5A48ABC3948763152F1B" ma:contentTypeVersion="2" ma:contentTypeDescription="Ustvari nov dokument." ma:contentTypeScope="" ma:versionID="dd1a15bf9a11e26a98e61fb79ff89a5b">
  <xsd:schema xmlns:xsd="http://www.w3.org/2001/XMLSchema" xmlns:xs="http://www.w3.org/2001/XMLSchema" xmlns:p="http://schemas.microsoft.com/office/2006/metadata/properties" xmlns:ns3="4daf4ef3-dfe6-4ed4-9dc5-1049f0ce8851" targetNamespace="http://schemas.microsoft.com/office/2006/metadata/properties" ma:root="true" ma:fieldsID="efb90eecb022f174f34c5c35eb6400fb" ns3:_="">
    <xsd:import namespace="4daf4ef3-dfe6-4ed4-9dc5-1049f0ce8851"/>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f4ef3-dfe6-4ed4-9dc5-1049f0ce88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9BB23F-102D-424E-A94B-DCC318D7E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f4ef3-dfe6-4ed4-9dc5-1049f0ce88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29276D-7F3D-403C-9497-70AF631092ED}">
  <ds:schemaRefs>
    <ds:schemaRef ds:uri="4daf4ef3-dfe6-4ed4-9dc5-1049f0ce885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20A9671-AA4F-426C-9B61-5A81AFD544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Navodila D1</vt:lpstr>
      <vt:lpstr>UPRAVIČENI STROŠKI D1</vt:lpstr>
      <vt:lpstr>Finančno poročilo 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Planko</dc:creator>
  <cp:lastModifiedBy>Fundacija za šport - Strokovna</cp:lastModifiedBy>
  <cp:lastPrinted>2023-08-28T06:58:08Z</cp:lastPrinted>
  <dcterms:created xsi:type="dcterms:W3CDTF">2023-03-07T08:47:00Z</dcterms:created>
  <dcterms:modified xsi:type="dcterms:W3CDTF">2026-09-07T06:03:58Z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0x010100438F936226AE5A48ABC3948763152F1B</vt:lpwstr>
  </property>
</Properties>
</file>